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00" windowWidth="19140" windowHeight="7340"/>
  </bookViews>
  <sheets>
    <sheet name="MappaCriticità" sheetId="12" r:id="rId1"/>
    <sheet name="Organigramma" sheetId="1" r:id="rId2"/>
    <sheet name="FD_Mktg" sheetId="2" r:id="rId3"/>
    <sheet name="FD_Vendite" sheetId="3" r:id="rId4"/>
    <sheet name="FD_PuntVend" sheetId="4" r:id="rId5"/>
    <sheet name="DiagFlusso_Vendita" sheetId="5" r:id="rId6"/>
    <sheet name="MatrPerfCC" sheetId="7" r:id="rId7"/>
    <sheet name="AutoValutPadronanza" sheetId="8" r:id="rId8"/>
    <sheet name="Foglio9" sheetId="9" r:id="rId9"/>
    <sheet name="Foglio10" sheetId="10" r:id="rId10"/>
    <sheet name="Foglio11" sheetId="11" r:id="rId11"/>
  </sheets>
  <definedNames>
    <definedName name="_Ref87983578" localSheetId="7">AutoValutPadronanza!$B$3</definedName>
  </definedNames>
  <calcPr calcId="125725"/>
</workbook>
</file>

<file path=xl/calcChain.xml><?xml version="1.0" encoding="utf-8"?>
<calcChain xmlns="http://schemas.openxmlformats.org/spreadsheetml/2006/main">
  <c r="D1" i="1"/>
  <c r="D28"/>
</calcChain>
</file>

<file path=xl/sharedStrings.xml><?xml version="1.0" encoding="utf-8"?>
<sst xmlns="http://schemas.openxmlformats.org/spreadsheetml/2006/main" count="272" uniqueCount="231">
  <si>
    <t xml:space="preserve">Organigramma: </t>
  </si>
  <si>
    <t>Bricolage Mall</t>
  </si>
  <si>
    <t>Azienda</t>
  </si>
  <si>
    <t>Personale</t>
  </si>
  <si>
    <t>Acquisti</t>
  </si>
  <si>
    <t>Marketing</t>
  </si>
  <si>
    <t>Direzioni operative</t>
  </si>
  <si>
    <t>Analisi competitor</t>
  </si>
  <si>
    <t>Posizioni</t>
  </si>
  <si>
    <t>Responsabile</t>
  </si>
  <si>
    <t>Gestione contratti</t>
  </si>
  <si>
    <t>Monitoraggio</t>
  </si>
  <si>
    <t>Vendite (centrale)</t>
  </si>
  <si>
    <t>Responsabile punto vendita</t>
  </si>
  <si>
    <t>Venditore a bancone</t>
  </si>
  <si>
    <t>Accoglienza clienti e gestione reclami</t>
  </si>
  <si>
    <t>Addetto al magazzino punto vendita</t>
  </si>
  <si>
    <t>Nuovi prodotti e lancio</t>
  </si>
  <si>
    <t>Logistica interna ed esposizione</t>
  </si>
  <si>
    <t>Casse</t>
  </si>
  <si>
    <t>Responsabile approvvigionamenti</t>
  </si>
  <si>
    <t>FOGLIO DI DESCRIZIONE</t>
  </si>
  <si>
    <t>Unità organizzativa: Direzione Marketing</t>
  </si>
  <si>
    <t>Obiettivi</t>
  </si>
  <si>
    <t>Struttura</t>
  </si>
  <si>
    <t>Attività</t>
  </si>
  <si>
    <t>Analizzare i risultati della rete vendita e verificare la loro corrispondenza agli obiettivi di budget</t>
  </si>
  <si>
    <t>Analizzare la Customer Satisfaction</t>
  </si>
  <si>
    <t>Interfacce e flussi</t>
  </si>
  <si>
    <t>Input</t>
  </si>
  <si>
    <t xml:space="preserve">Output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</si>
  <si>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Direzioni (informazioni sulla concorrenza)</t>
    </r>
  </si>
  <si>
    <t>Problemi</t>
  </si>
  <si>
    <t>Logistica &amp; Magazzino</t>
  </si>
  <si>
    <t>Aggiornare il mix prodotti servizi</t>
  </si>
  <si>
    <t>Attività della posizione</t>
  </si>
  <si>
    <t>Analisi del mercato (prodotti e servizi)</t>
  </si>
  <si>
    <t>Recepisce le innovazioni di prodotti e servizi nel settore</t>
  </si>
  <si>
    <t>Unità organizzativa: Direzione Vendite</t>
  </si>
  <si>
    <t>ampliare la clientela ed aumentare il fatturato, agendo sui fattori del prezzo, del prodotto, della distribuzione e della comunicazione, nonché quella di mantenere i clienti</t>
  </si>
  <si>
    <t>Individuare criticità nel posizionamento di mercato di riferimento</t>
  </si>
  <si>
    <t xml:space="preserve">Individuare specifiche possibilità di sviluppo nei vari segmenti prodotto / mercato.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</si>
  <si>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Vendite (andamento, tendenze)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</si>
  <si>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generale (obiettivi operativi, strategie)</t>
    </r>
  </si>
  <si>
    <r>
      <t>·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Arial"/>
        <family val="2"/>
      </rPr>
      <t>Esterno: studi di mercato</t>
    </r>
  </si>
  <si>
    <t>Da diversi anni è in atto la erosione di quote di mercato causato dalla vendita online di prodotti presenti nel paniere di offerta. Il tentativo di limare i prezzi al ribasso si è dimostrato inefficace. Nessun risultato anche dall'incremento degli orari di apertura e dal incremento dei prodotti in offerta</t>
  </si>
  <si>
    <t>rappresentare l'azienda durante fiere ed altri eventi</t>
  </si>
  <si>
    <t>incontrare regolarmente clienti importanti e ricercarne di potenziali</t>
  </si>
  <si>
    <t>individuare potenziali clienti</t>
  </si>
  <si>
    <r>
      <t>ricercare ed identificare opportunità di </t>
    </r>
    <r>
      <rPr>
        <sz val="11"/>
        <color rgb="FF040C28"/>
        <rFont val="Arial"/>
        <family val="2"/>
      </rPr>
      <t>vendita</t>
    </r>
    <r>
      <rPr>
        <sz val="11"/>
        <color rgb="FF202124"/>
        <rFont val="Arial"/>
        <family val="2"/>
      </rPr>
      <t/>
    </r>
  </si>
  <si>
    <t>gestire i punti vendita</t>
  </si>
  <si>
    <t>Attua i piani di vendita</t>
  </si>
  <si>
    <t>Approvare piani di vendita e budget</t>
  </si>
  <si>
    <t>Recepisce dalla Direzione Generale gli obiettivi di sviluppo delle vendite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</si>
  <si>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Punti vendita (andamento delle vendite)</t>
    </r>
  </si>
  <si>
    <t xml:space="preserve">Attualmente dispongono di gran parte delle informazioni che vengono però sotto la utilizzate perché non aggregate per tipologie di prodotto e per tipologie di clienti. L'analisi del venduto è fatta su ciascun singolo prodotto. Buona la raccolta dati per fornitori. </t>
  </si>
  <si>
    <t>Affiancare il personale per la vendita dei prodotti, sostenendo la motivazione degli stessi</t>
  </si>
  <si>
    <t>Acquisire informazioni relativamente a fattori specifici quali: le tendenze locali, il clima, target di clienti etc.</t>
  </si>
  <si>
    <t>Accoglienza e prima informazione</t>
  </si>
  <si>
    <t>Orientamento ai prodotti</t>
  </si>
  <si>
    <t>Analizzare l'esigenza cliente</t>
  </si>
  <si>
    <t>Proporre e descrivere i prodotti</t>
  </si>
  <si>
    <t>Allestimento degli spazi di vendita</t>
  </si>
  <si>
    <t>Spostamento della merce negli spazi di vendita e nel magazzino</t>
  </si>
  <si>
    <t>Effettuare la vendita</t>
  </si>
  <si>
    <t>Finalizzare la vendita e incassi</t>
  </si>
  <si>
    <t>Applicare le promozioni</t>
  </si>
  <si>
    <t>Garantire le scorte</t>
  </si>
  <si>
    <t>Spostamento della merce dal magazzino agli spazi di vendita</t>
  </si>
  <si>
    <t>Recepimento merce</t>
  </si>
  <si>
    <t>Gestione dell'inventario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</si>
  <si>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Logistica e Magazzino (dati per ripristino scorte)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</si>
  <si>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Vendita (catalogo prodotto prezzi, obiettivi di vendita)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</si>
  <si>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Marketing (campagne di vendita)</t>
    </r>
  </si>
  <si>
    <t>Gestione vendite</t>
  </si>
  <si>
    <r>
      <t>Fornire</t>
    </r>
    <r>
      <rPr>
        <sz val="11"/>
        <color rgb="FF323232"/>
        <rFont val="Arial"/>
        <family val="2"/>
      </rPr>
      <t> consulenza sulla disposizione della merce e sull’allestimento del punto vendita</t>
    </r>
  </si>
  <si>
    <t>Monitorare l’allineamento del punto vendita con le direttive centrali riguardanti il brand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</si>
  <si>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Vendite (andamento delle vendite)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</si>
  <si>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Marketing (andamento, tendenze)</t>
    </r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</si>
  <si>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</si>
  <si>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</si>
  <si>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</si>
  <si>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</si>
  <si>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</si>
  <si>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</si>
  <si>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</si>
  <si>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</si>
  <si>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Risorsa umana 1</t>
  </si>
  <si>
    <t>Risorsa umana 2</t>
  </si>
  <si>
    <t>Risorsa umana 3</t>
  </si>
  <si>
    <t>Risorsa umana 4</t>
  </si>
  <si>
    <t>Risorsa umana 5</t>
  </si>
  <si>
    <t>Risorsa umana 6</t>
  </si>
  <si>
    <t>Risorsa umana 7</t>
  </si>
  <si>
    <t>Risorsa umana 8</t>
  </si>
  <si>
    <t>Risorsa umana 9</t>
  </si>
  <si>
    <t>Risorsa umana 10</t>
  </si>
  <si>
    <t>Risorsa umana 11</t>
  </si>
  <si>
    <t>Produce il piano di marketing sulla base delle strategie di riposizionamento aziendale (output: Piano di marketing)</t>
  </si>
  <si>
    <t>Analizza le innovazioni di prodotti e servizi disponibili nel mercato di riferimento (output: Relazione analitica)</t>
  </si>
  <si>
    <t>Gestisce il rapporto con il parco fornitori (output: partecipazione a loro presentazioni, a fiere di settore, incontri mirati)</t>
  </si>
  <si>
    <t>Analizza il product mix di nuovi fornitori (output: Relazione analitica)</t>
  </si>
  <si>
    <t>Analizza il mercato di riferimento e il posizionamento (output: Relazione analitica)</t>
  </si>
  <si>
    <t>Analizza il product mix dei competitor (output: Relazione analitica)</t>
  </si>
  <si>
    <t>Produce confronti di competitività (output: Relazione analitica)</t>
  </si>
  <si>
    <t xml:space="preserve">Gestisce la comunicazione esterna (output: contenuti informativi per i vari canali, </t>
  </si>
  <si>
    <t>Progetta nuovi product mix sfruttando i punti di forza aziendali (output: Nuovo catalogo, documentazione informativa utente, ducumentazione tecnica per l'assistenza)</t>
  </si>
  <si>
    <t>Redige il Piano di sviluppo di nuovi prodotti/servizi (output: Piano)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</si>
  <si>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Piano sviluppo di nuovi prodotti / servizi</t>
    </r>
  </si>
  <si>
    <t>Effettua l'analisi del venduto (output: Relazione analitica)</t>
  </si>
  <si>
    <t>Individuare le possibilità di sviluppo commerciale nei vari segmenti prodotto / mercato (output: Relazione analitica)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</si>
  <si>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Direzione Generale (input Obiettivi di sviluppo delle vendite)</t>
    </r>
  </si>
  <si>
    <r>
      <t>·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Direzione Marketing (Relazione su possibilità di sviluppo commerciale nei vari segmenti prodotto / mercato)</t>
    </r>
  </si>
  <si>
    <r>
      <t>Valutare</t>
    </r>
    <r>
      <rPr>
        <sz val="11"/>
        <color rgb="FF323232"/>
        <rFont val="Arial"/>
        <family val="2"/>
      </rPr>
      <t> l’entità di personale necessario in termini quantitativi per ogni punto vendita rispetto agli obiettivi assegnati (output: Relazione su fabbisogno di personale)</t>
    </r>
  </si>
  <si>
    <t>Prescrivere ai punti vendita, le azioni di vendita, promozione e comunicazione, pubblicità, informazioni necessarie alla realizzazione degli obiettivi assegnati (output: istruzioni, materiali pubblicitari, catalogo prodotti prezzi, istruzioni tecniche dei diversi prodotti, tempi di consegna)</t>
  </si>
  <si>
    <t>Fornire indicazioni in merito alla gestione del personale nell'area Vendite (output: Interventi di aggiornamento, inserimenti di personale)</t>
  </si>
  <si>
    <t>Formare il personale su nozioni di base riguardo le strategie di vendita (output: indicazione di fabbisogni formativi)</t>
  </si>
  <si>
    <t>Definire lo stock di approvvigionamenti dello specifico punto vendita (output: relazione su quantità specifiche di ogni singolo prodotto)</t>
  </si>
  <si>
    <t>Definire i criteri della gestione del magazzino in base all’attività del negozio (output: bollettino 15nale su volumi di vendita per gruppi di prodotto)</t>
  </si>
  <si>
    <t>Gestione reclami (output: registrazione, relazioni di avanzamento)</t>
  </si>
  <si>
    <t>Segnalare promozioni</t>
  </si>
  <si>
    <t>Comportamenti attesi</t>
  </si>
  <si>
    <t xml:space="preserve">Performance attese </t>
  </si>
  <si>
    <t>Conoscenze</t>
  </si>
  <si>
    <t>Sig. …………………………………………………………</t>
  </si>
  <si>
    <t>Autovalutazione</t>
  </si>
  <si>
    <t>Le chiediamo di definire il grado di padronanza che ritiene di avere per ognuna delle attività operative sotto indicate</t>
  </si>
  <si>
    <t>Livello di padronanza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</si>
  <si>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minimo, conosco e applico solo con aiuto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</si>
  <si>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sufficiente, faccio in un solo determinato modo, padroneggio parte delle conoscenze e alcune tecniche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</si>
  <si>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buono, so operare con diverse modalità e in diverse situazioni, padroneggio parte la maggior parte delle conoscenze e delle tecniche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</si>
  <si>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ottimo, sono in grado di spiegare come opero e perché, conosco ed applico tutte le conoscenze e le tecniche necessarie a gestire l’intero processo di lavoro</t>
    </r>
  </si>
  <si>
    <t>Attività operative</t>
  </si>
  <si>
    <t>Grado di padronanza</t>
  </si>
  <si>
    <t>Att 1</t>
  </si>
  <si>
    <t>Att 2</t>
  </si>
  <si>
    <t>Att n</t>
  </si>
  <si>
    <t>Abilità / capacità</t>
  </si>
  <si>
    <t>A  Struttura aziendale</t>
  </si>
  <si>
    <t>B Ruoli e figure professionali</t>
  </si>
  <si>
    <t>C Persone</t>
  </si>
  <si>
    <t>Mappa delle criticità (esempio)</t>
  </si>
  <si>
    <t>1 Valori</t>
  </si>
  <si>
    <t>2 Output</t>
  </si>
  <si>
    <t>3 Processi di produzione e sviluppo</t>
  </si>
  <si>
    <t>4 Relazioni interne</t>
  </si>
  <si>
    <t>5 Rapporti con l'esterno</t>
  </si>
  <si>
    <t xml:space="preserve">Mission </t>
  </si>
  <si>
    <t>Logica e caratteristiche lavorative di ogni posizione e ruolo</t>
  </si>
  <si>
    <t xml:space="preserve">Valori aziendali </t>
  </si>
  <si>
    <t>Mappa delle figure</t>
  </si>
  <si>
    <t>Etica e deontologia</t>
  </si>
  <si>
    <t>Appartenenza e identità aziendale</t>
  </si>
  <si>
    <t>Motivazioni personali al lavoro</t>
  </si>
  <si>
    <t>Aspettative</t>
  </si>
  <si>
    <t>Atteggiamenti al lavoro</t>
  </si>
  <si>
    <t>Mappa degli output aziendali</t>
  </si>
  <si>
    <t>Standard di qualità</t>
  </si>
  <si>
    <t>Mappa degli output di ogni figura</t>
  </si>
  <si>
    <t>Mappa delle competenze di ogni posizione / ruolo</t>
  </si>
  <si>
    <t>Area di responsabilità professionale (attività)</t>
  </si>
  <si>
    <t>Contratto professionale e delimitazione di ambiti di responsabilità</t>
  </si>
  <si>
    <t>definizione di compiti, criteri di valutazione e standard di qualità</t>
  </si>
  <si>
    <t>Layot produttivo</t>
  </si>
  <si>
    <t>Descrizione macro dei processi aziendali</t>
  </si>
  <si>
    <t>Know how aziendale</t>
  </si>
  <si>
    <t>Analisi delle competenze tecniche (conoscenze capacità)</t>
  </si>
  <si>
    <t>valutazione delle performances</t>
  </si>
  <si>
    <t>Sistemi di incentivazione per risultati</t>
  </si>
  <si>
    <t>Riconoscimento e certificazione di crediti formativi</t>
  </si>
  <si>
    <t>Modello organizzativo</t>
  </si>
  <si>
    <t>Organigramma aziendale</t>
  </si>
  <si>
    <t>Sistema informativo</t>
  </si>
  <si>
    <t>Soluzioni comunicative</t>
  </si>
  <si>
    <t>Analisi dei comportamenti organizzativi interni</t>
  </si>
  <si>
    <t>Analisi dei comportamenti organizzativi di ruolo</t>
  </si>
  <si>
    <t>Analisi del clima</t>
  </si>
  <si>
    <t>Analisi dei flussi comunicativi interni</t>
  </si>
  <si>
    <t xml:space="preserve">Valutazione del potenziale </t>
  </si>
  <si>
    <t xml:space="preserve">Attitudini personali (problem solving, capacità gestionale, controllo della qualità, lavorare in team, comunicazione assertiva) </t>
  </si>
  <si>
    <t xml:space="preserve">Vision aziendale </t>
  </si>
  <si>
    <t>Strategie di sviluppo</t>
  </si>
  <si>
    <t>Strategie di marketing</t>
  </si>
  <si>
    <t>Benchmarking</t>
  </si>
  <si>
    <t>Riesame dei contratti con fornitori, consulenti, rete distributiva</t>
  </si>
  <si>
    <t>Analisi dei rapporti con il cliente</t>
  </si>
  <si>
    <t>Disponibilità e flessibilità del personale per: autopromozione, riqualificazione e mobilità interna; riconversione professionale; cntratura sul cliente</t>
  </si>
  <si>
    <t>Catena del valore</t>
  </si>
  <si>
    <t>REPORT DI INTERVISTA:</t>
  </si>
  <si>
    <t>Posizione: Responsabile di negozio</t>
  </si>
  <si>
    <t>Titolare: Michele L.</t>
  </si>
  <si>
    <t>Intervistatore:</t>
  </si>
  <si>
    <t>Giuseppe BIANCHI</t>
  </si>
  <si>
    <t>ATTIVITA’</t>
  </si>
  <si>
    <t>PERFORMANCE / COMPORTAMENTI</t>
  </si>
  <si>
    <t>CAPACITA’ / CONOSCENZE</t>
  </si>
  <si>
    <t>Accoglienza</t>
  </si>
  <si>
    <t>mettere a proprio agio il cliente</t>
  </si>
  <si>
    <t>capacità di applicare tecniche di comunicazione assertiva</t>
  </si>
  <si>
    <t>conoscenze di tecniche di comunicazione verbale e paraverbale</t>
  </si>
  <si>
    <t>comprendere il bisogno</t>
  </si>
  <si>
    <t>Capacità di ascolto attivo</t>
  </si>
  <si>
    <t>Indirizzare al venditore al banco</t>
  </si>
  <si>
    <t>Conoscenza degli ambiti di competenza dei propri colleghi</t>
  </si>
  <si>
    <t>Venditore a banco</t>
  </si>
  <si>
    <t>Analizzare in dettaglio il bisogno</t>
  </si>
  <si>
    <t>Proporre alternative di  prodotto motivandole</t>
  </si>
  <si>
    <t>Capacità di Problem solving</t>
  </si>
  <si>
    <t>Conoscenza del catalogo prodotti</t>
  </si>
  <si>
    <t>Conoscenza di lavorazioni fai da te</t>
  </si>
  <si>
    <t>Capacità di risolvere le principali problematiche che insorgono nel fai da te</t>
  </si>
  <si>
    <t>Descrivere caratteristiche tecniche ed efficacia di impiego</t>
  </si>
  <si>
    <t>…….</t>
  </si>
  <si>
    <t>Cassa</t>
  </si>
  <si>
    <t>Data: 12/12/2022</t>
  </si>
  <si>
    <t>Diagramma di flusso procedurale</t>
  </si>
  <si>
    <t>FaiDaTeMall</t>
  </si>
  <si>
    <t>Punto vendita n. 1</t>
  </si>
  <si>
    <t>Punto vendita n. 2</t>
  </si>
  <si>
    <t>come sopra</t>
  </si>
  <si>
    <t>Punto vendita n. 3</t>
  </si>
  <si>
    <t>Punto vendita n. 4</t>
  </si>
  <si>
    <t>Punto vendita n. 5</t>
  </si>
  <si>
    <t>Punto vendita n. 6</t>
  </si>
  <si>
    <t xml:space="preserve">Totale </t>
  </si>
  <si>
    <t>Addetto entrata</t>
  </si>
  <si>
    <t>Addetto uscita</t>
  </si>
  <si>
    <t>Personale:</t>
  </si>
  <si>
    <t xml:space="preserve">Rilevazione della customer satisfaction </t>
  </si>
  <si>
    <t>Analisi delle competenze metodologiche (trasversali, di base, softskill)</t>
  </si>
  <si>
    <t>Gestione del front office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</si>
</sst>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202124"/>
      <name val="Arial"/>
      <family val="2"/>
    </font>
    <font>
      <sz val="11"/>
      <color rgb="FF040C28"/>
      <name val="Arial"/>
      <family val="2"/>
    </font>
    <font>
      <sz val="11"/>
      <color rgb="FF32323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9BBB59"/>
      </right>
      <top style="medium">
        <color rgb="FF9BBB59"/>
      </top>
      <bottom style="medium">
        <color indexed="64"/>
      </bottom>
      <diagonal/>
    </border>
    <border>
      <left style="medium">
        <color rgb="FF9BBB5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BBB59"/>
      </right>
      <top/>
      <bottom style="medium">
        <color indexed="64"/>
      </bottom>
      <diagonal/>
    </border>
    <border>
      <left style="medium">
        <color rgb="FF9BBB59"/>
      </left>
      <right style="medium">
        <color indexed="64"/>
      </right>
      <top/>
      <bottom/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 style="medium">
        <color indexed="64"/>
      </right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 style="medium">
        <color indexed="64"/>
      </right>
      <top style="medium">
        <color indexed="64"/>
      </top>
      <bottom/>
      <diagonal/>
    </border>
    <border>
      <left style="medium">
        <color rgb="FF9BBB59"/>
      </left>
      <right style="medium">
        <color indexed="64"/>
      </right>
      <top style="medium">
        <color rgb="FF9BBB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9BBB59"/>
      </bottom>
      <diagonal/>
    </border>
    <border>
      <left style="medium">
        <color indexed="64"/>
      </left>
      <right style="medium">
        <color indexed="64"/>
      </right>
      <top style="medium">
        <color rgb="FF9BBB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1" fillId="3" borderId="1" xfId="0" applyFont="1" applyFill="1" applyBorder="1"/>
    <xf numFmtId="0" fontId="0" fillId="4" borderId="2" xfId="0" applyFill="1" applyBorder="1"/>
    <xf numFmtId="0" fontId="2" fillId="2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2" fillId="2" borderId="16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0" fillId="5" borderId="0" xfId="0" applyFill="1"/>
    <xf numFmtId="0" fontId="2" fillId="5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6" borderId="22" xfId="0" applyFont="1" applyFill="1" applyBorder="1" applyAlignment="1">
      <alignment vertical="top" wrapText="1"/>
    </xf>
    <xf numFmtId="0" fontId="9" fillId="6" borderId="20" xfId="0" applyFont="1" applyFill="1" applyBorder="1" applyAlignment="1">
      <alignment vertical="top" wrapText="1"/>
    </xf>
    <xf numFmtId="0" fontId="9" fillId="6" borderId="19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14" xfId="0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7" borderId="18" xfId="0" applyFont="1" applyFill="1" applyBorder="1" applyAlignment="1">
      <alignment horizontal="center" vertical="top" wrapText="1"/>
    </xf>
    <xf numFmtId="0" fontId="9" fillId="7" borderId="17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left" vertical="top" wrapText="1" indent="4"/>
    </xf>
    <xf numFmtId="0" fontId="9" fillId="0" borderId="24" xfId="0" applyFont="1" applyBorder="1" applyAlignment="1">
      <alignment horizontal="left" vertical="top" wrapText="1" indent="4"/>
    </xf>
    <xf numFmtId="0" fontId="9" fillId="0" borderId="25" xfId="0" applyFont="1" applyBorder="1" applyAlignment="1">
      <alignment horizontal="left" vertical="top" wrapText="1" indent="4"/>
    </xf>
    <xf numFmtId="0" fontId="9" fillId="0" borderId="26" xfId="0" applyFont="1" applyBorder="1" applyAlignment="1">
      <alignment horizontal="left" vertical="top" wrapText="1" indent="4"/>
    </xf>
    <xf numFmtId="0" fontId="9" fillId="0" borderId="0" xfId="0" applyFont="1" applyAlignment="1">
      <alignment horizontal="left" vertical="top" wrapText="1" indent="4"/>
    </xf>
    <xf numFmtId="0" fontId="9" fillId="0" borderId="21" xfId="0" applyFont="1" applyBorder="1" applyAlignment="1">
      <alignment horizontal="left" vertical="top" wrapText="1" indent="4"/>
    </xf>
    <xf numFmtId="0" fontId="9" fillId="0" borderId="22" xfId="0" applyFont="1" applyBorder="1" applyAlignment="1">
      <alignment horizontal="left" vertical="top" wrapText="1" indent="4"/>
    </xf>
    <xf numFmtId="0" fontId="9" fillId="0" borderId="20" xfId="0" applyFont="1" applyBorder="1" applyAlignment="1">
      <alignment horizontal="left" vertical="top" wrapText="1" indent="4"/>
    </xf>
    <xf numFmtId="0" fontId="9" fillId="0" borderId="19" xfId="0" applyFont="1" applyBorder="1" applyAlignment="1">
      <alignment horizontal="left" vertical="top" wrapText="1" indent="4"/>
    </xf>
    <xf numFmtId="0" fontId="9" fillId="0" borderId="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vertical="top" wrapText="1"/>
    </xf>
    <xf numFmtId="0" fontId="9" fillId="6" borderId="18" xfId="0" applyFont="1" applyFill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6" borderId="17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2" fillId="2" borderId="16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2" borderId="32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0" fillId="5" borderId="33" xfId="0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5" borderId="34" xfId="0" applyFont="1" applyFill="1" applyBorder="1" applyAlignment="1">
      <alignment vertical="top" wrapText="1"/>
    </xf>
    <xf numFmtId="0" fontId="2" fillId="5" borderId="35" xfId="0" applyFont="1" applyFill="1" applyBorder="1" applyAlignment="1">
      <alignment vertical="top" wrapText="1"/>
    </xf>
    <xf numFmtId="0" fontId="2" fillId="5" borderId="36" xfId="0" applyFont="1" applyFill="1" applyBorder="1" applyAlignment="1">
      <alignment vertical="top" wrapText="1"/>
    </xf>
    <xf numFmtId="0" fontId="2" fillId="5" borderId="37" xfId="0" applyFont="1" applyFill="1" applyBorder="1" applyAlignment="1">
      <alignment vertical="top" wrapText="1"/>
    </xf>
    <xf numFmtId="0" fontId="2" fillId="5" borderId="38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4" xfId="0" applyBorder="1"/>
    <xf numFmtId="0" fontId="3" fillId="0" borderId="14" xfId="0" applyFont="1" applyFill="1" applyBorder="1" applyAlignment="1">
      <alignment vertical="top" wrapText="1"/>
    </xf>
    <xf numFmtId="0" fontId="0" fillId="5" borderId="42" xfId="0" applyFill="1" applyBorder="1" applyAlignment="1">
      <alignment horizontal="right"/>
    </xf>
    <xf numFmtId="0" fontId="14" fillId="0" borderId="0" xfId="0" applyFont="1"/>
    <xf numFmtId="0" fontId="14" fillId="0" borderId="43" xfId="0" applyFont="1" applyBorder="1"/>
    <xf numFmtId="0" fontId="14" fillId="0" borderId="44" xfId="0" applyFont="1" applyBorder="1"/>
    <xf numFmtId="0" fontId="14" fillId="0" borderId="45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workbookViewId="0">
      <selection activeCell="I11" sqref="I11"/>
    </sheetView>
  </sheetViews>
  <sheetFormatPr defaultRowHeight="14.5"/>
  <cols>
    <col min="1" max="1" width="11.08984375" style="4" customWidth="1"/>
    <col min="2" max="6" width="27.453125" style="4" customWidth="1"/>
    <col min="7" max="8" width="8.7265625" style="4"/>
  </cols>
  <sheetData>
    <row r="1" spans="1:6" ht="21">
      <c r="A1" s="37" t="s">
        <v>141</v>
      </c>
    </row>
    <row r="2" spans="1:6" ht="28.5" thickBot="1">
      <c r="B2" s="32" t="s">
        <v>142</v>
      </c>
      <c r="C2" s="32" t="s">
        <v>143</v>
      </c>
      <c r="D2" s="32" t="s">
        <v>144</v>
      </c>
      <c r="E2" s="32" t="s">
        <v>145</v>
      </c>
      <c r="F2" s="32" t="s">
        <v>146</v>
      </c>
    </row>
    <row r="3" spans="1:6" ht="22.5" customHeight="1">
      <c r="A3" s="40" t="s">
        <v>138</v>
      </c>
      <c r="B3" s="33" t="s">
        <v>147</v>
      </c>
      <c r="C3" s="33" t="s">
        <v>156</v>
      </c>
      <c r="D3" s="33" t="s">
        <v>163</v>
      </c>
      <c r="E3" s="33" t="s">
        <v>170</v>
      </c>
      <c r="F3" s="33" t="s">
        <v>180</v>
      </c>
    </row>
    <row r="4" spans="1:6" ht="32" customHeight="1">
      <c r="A4" s="41"/>
      <c r="B4" s="34" t="s">
        <v>149</v>
      </c>
      <c r="C4" s="34" t="s">
        <v>157</v>
      </c>
      <c r="D4" s="34" t="s">
        <v>164</v>
      </c>
      <c r="E4" s="34" t="s">
        <v>171</v>
      </c>
      <c r="F4" s="34" t="s">
        <v>181</v>
      </c>
    </row>
    <row r="5" spans="1:6" ht="19.5" customHeight="1">
      <c r="A5" s="41"/>
      <c r="B5" s="35" t="s">
        <v>187</v>
      </c>
      <c r="C5" s="35"/>
      <c r="D5" s="35" t="s">
        <v>165</v>
      </c>
      <c r="E5" s="35" t="s">
        <v>172</v>
      </c>
      <c r="F5" s="34" t="s">
        <v>182</v>
      </c>
    </row>
    <row r="6" spans="1:6" ht="21" customHeight="1">
      <c r="A6" s="41"/>
      <c r="B6" s="35"/>
      <c r="C6" s="35"/>
      <c r="D6" s="35"/>
      <c r="E6" s="35" t="s">
        <v>173</v>
      </c>
      <c r="F6" s="34" t="s">
        <v>183</v>
      </c>
    </row>
    <row r="7" spans="1:6" ht="33.5" customHeight="1" thickBot="1">
      <c r="A7" s="42"/>
      <c r="B7" s="35"/>
      <c r="C7" s="35"/>
      <c r="D7" s="35"/>
      <c r="E7" s="35"/>
      <c r="F7" s="34" t="s">
        <v>228</v>
      </c>
    </row>
    <row r="8" spans="1:6" ht="48" customHeight="1">
      <c r="A8" s="40" t="s">
        <v>139</v>
      </c>
      <c r="B8" s="33" t="s">
        <v>150</v>
      </c>
      <c r="C8" s="33" t="s">
        <v>158</v>
      </c>
      <c r="D8" s="33" t="s">
        <v>166</v>
      </c>
      <c r="E8" s="33" t="s">
        <v>174</v>
      </c>
      <c r="F8" s="33" t="s">
        <v>184</v>
      </c>
    </row>
    <row r="9" spans="1:6" ht="44.5" customHeight="1">
      <c r="A9" s="41"/>
      <c r="B9" s="34" t="s">
        <v>148</v>
      </c>
      <c r="C9" s="34" t="s">
        <v>159</v>
      </c>
      <c r="D9" s="34" t="s">
        <v>229</v>
      </c>
      <c r="E9" s="34" t="s">
        <v>175</v>
      </c>
      <c r="F9" s="34" t="s">
        <v>185</v>
      </c>
    </row>
    <row r="10" spans="1:6" ht="32.5" customHeight="1">
      <c r="A10" s="41"/>
      <c r="B10" s="36" t="s">
        <v>151</v>
      </c>
      <c r="C10" s="35" t="s">
        <v>160</v>
      </c>
      <c r="D10" s="35"/>
      <c r="E10" s="35" t="s">
        <v>176</v>
      </c>
      <c r="F10" s="35" t="s">
        <v>230</v>
      </c>
    </row>
    <row r="11" spans="1:6" ht="31" customHeight="1" thickBot="1">
      <c r="A11" s="42"/>
      <c r="B11" s="35"/>
      <c r="C11" s="35"/>
      <c r="D11" s="35"/>
      <c r="E11" s="35" t="s">
        <v>177</v>
      </c>
      <c r="F11" s="35"/>
    </row>
    <row r="12" spans="1:6" ht="92.5" customHeight="1">
      <c r="A12" s="40" t="s">
        <v>140</v>
      </c>
      <c r="B12" s="33" t="s">
        <v>152</v>
      </c>
      <c r="C12" s="33" t="s">
        <v>161</v>
      </c>
      <c r="D12" s="33" t="s">
        <v>167</v>
      </c>
      <c r="E12" s="33" t="s">
        <v>178</v>
      </c>
      <c r="F12" s="33" t="s">
        <v>186</v>
      </c>
    </row>
    <row r="13" spans="1:6" ht="81" customHeight="1">
      <c r="A13" s="41"/>
      <c r="B13" s="34" t="s">
        <v>154</v>
      </c>
      <c r="C13" s="34" t="s">
        <v>162</v>
      </c>
      <c r="D13" s="34" t="s">
        <v>168</v>
      </c>
      <c r="E13" s="34" t="s">
        <v>179</v>
      </c>
      <c r="F13" s="34"/>
    </row>
    <row r="14" spans="1:6" ht="29.5" customHeight="1">
      <c r="A14" s="41"/>
      <c r="B14" s="34" t="s">
        <v>153</v>
      </c>
      <c r="C14" s="34"/>
      <c r="D14" s="34" t="s">
        <v>169</v>
      </c>
      <c r="E14" s="34"/>
      <c r="F14" s="34"/>
    </row>
    <row r="15" spans="1:6" ht="23" customHeight="1" thickBot="1">
      <c r="A15" s="42"/>
      <c r="B15" s="25" t="s">
        <v>155</v>
      </c>
      <c r="C15" s="25"/>
      <c r="D15" s="25"/>
      <c r="E15" s="25" t="s">
        <v>155</v>
      </c>
      <c r="F15" s="25"/>
    </row>
  </sheetData>
  <mergeCells count="3">
    <mergeCell ref="A3:A7"/>
    <mergeCell ref="A8:A11"/>
    <mergeCell ref="A12:A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19" zoomScale="70" zoomScaleNormal="70" workbookViewId="0">
      <selection activeCell="K14" sqref="K14"/>
    </sheetView>
  </sheetViews>
  <sheetFormatPr defaultRowHeight="14.5"/>
  <cols>
    <col min="1" max="2" width="23.54296875" customWidth="1"/>
    <col min="3" max="3" width="29" customWidth="1"/>
    <col min="4" max="4" width="11.54296875" customWidth="1"/>
  </cols>
  <sheetData>
    <row r="1" spans="1:4" ht="18.5">
      <c r="A1" s="118" t="s">
        <v>0</v>
      </c>
      <c r="B1" s="118" t="s">
        <v>216</v>
      </c>
      <c r="C1" s="118" t="s">
        <v>227</v>
      </c>
      <c r="D1" s="118">
        <f>SUM(D5:D43)-D28</f>
        <v>168</v>
      </c>
    </row>
    <row r="2" spans="1:4" ht="19" thickBot="1">
      <c r="A2" s="118"/>
      <c r="B2" s="118"/>
      <c r="C2" s="118"/>
      <c r="D2" s="118"/>
    </row>
    <row r="3" spans="1:4" ht="19" thickBot="1">
      <c r="A3" s="119" t="s">
        <v>2</v>
      </c>
      <c r="B3" s="120" t="s">
        <v>6</v>
      </c>
      <c r="C3" s="120" t="s">
        <v>8</v>
      </c>
      <c r="D3" s="121" t="s">
        <v>3</v>
      </c>
    </row>
    <row r="5" spans="1:4" ht="15" thickBot="1">
      <c r="C5" s="8" t="s">
        <v>9</v>
      </c>
      <c r="D5" s="1">
        <v>1</v>
      </c>
    </row>
    <row r="6" spans="1:4" ht="15" thickBot="1">
      <c r="B6" s="7" t="s">
        <v>4</v>
      </c>
      <c r="C6" s="8" t="s">
        <v>10</v>
      </c>
      <c r="D6" s="1">
        <v>3</v>
      </c>
    </row>
    <row r="7" spans="1:4">
      <c r="C7" s="8" t="s">
        <v>11</v>
      </c>
      <c r="D7" s="1">
        <v>1</v>
      </c>
    </row>
    <row r="8" spans="1:4">
      <c r="D8" s="1"/>
    </row>
    <row r="9" spans="1:4">
      <c r="D9" s="1"/>
    </row>
    <row r="10" spans="1:4">
      <c r="D10" s="1"/>
    </row>
    <row r="11" spans="1:4">
      <c r="D11" s="1"/>
    </row>
    <row r="12" spans="1:4">
      <c r="C12" s="8" t="s">
        <v>9</v>
      </c>
      <c r="D12" s="1">
        <v>1</v>
      </c>
    </row>
    <row r="13" spans="1:4" ht="15" thickBot="1">
      <c r="C13" s="8" t="s">
        <v>36</v>
      </c>
      <c r="D13" s="1">
        <v>1</v>
      </c>
    </row>
    <row r="14" spans="1:4" ht="15" thickBot="1">
      <c r="B14" s="7" t="s">
        <v>5</v>
      </c>
      <c r="C14" s="8" t="s">
        <v>7</v>
      </c>
      <c r="D14" s="1">
        <v>1</v>
      </c>
    </row>
    <row r="15" spans="1:4">
      <c r="C15" s="8" t="s">
        <v>17</v>
      </c>
      <c r="D15" s="1">
        <v>2</v>
      </c>
    </row>
    <row r="16" spans="1:4" ht="15" thickBot="1">
      <c r="D16" s="1"/>
    </row>
    <row r="17" spans="1:4" ht="15" thickBot="1">
      <c r="A17" s="7" t="s">
        <v>1</v>
      </c>
      <c r="D17" s="1"/>
    </row>
    <row r="18" spans="1:4">
      <c r="D18" s="1"/>
    </row>
    <row r="19" spans="1:4" ht="15" thickBot="1">
      <c r="C19" s="8" t="s">
        <v>9</v>
      </c>
      <c r="D19" s="1">
        <v>1</v>
      </c>
    </row>
    <row r="20" spans="1:4" ht="15" thickBot="1">
      <c r="B20" s="7" t="s">
        <v>12</v>
      </c>
      <c r="C20" s="8" t="s">
        <v>74</v>
      </c>
      <c r="D20" s="1">
        <v>3</v>
      </c>
    </row>
    <row r="21" spans="1:4">
      <c r="D21" s="1"/>
    </row>
    <row r="22" spans="1:4">
      <c r="C22" s="8" t="s">
        <v>13</v>
      </c>
      <c r="D22" s="1">
        <v>1</v>
      </c>
    </row>
    <row r="23" spans="1:4" ht="15" thickBot="1">
      <c r="C23" s="8" t="s">
        <v>15</v>
      </c>
      <c r="D23" s="1">
        <v>2</v>
      </c>
    </row>
    <row r="24" spans="1:4" ht="15" thickBot="1">
      <c r="B24" s="7" t="s">
        <v>217</v>
      </c>
      <c r="C24" s="8" t="s">
        <v>14</v>
      </c>
      <c r="D24" s="1">
        <v>10</v>
      </c>
    </row>
    <row r="25" spans="1:4">
      <c r="C25" s="8" t="s">
        <v>18</v>
      </c>
      <c r="D25" s="1">
        <v>2</v>
      </c>
    </row>
    <row r="26" spans="1:4">
      <c r="C26" s="8" t="s">
        <v>19</v>
      </c>
      <c r="D26" s="1">
        <v>4</v>
      </c>
    </row>
    <row r="27" spans="1:4">
      <c r="C27" s="8" t="s">
        <v>16</v>
      </c>
      <c r="D27" s="1">
        <v>4</v>
      </c>
    </row>
    <row r="28" spans="1:4">
      <c r="C28" s="117" t="s">
        <v>224</v>
      </c>
      <c r="D28" s="1">
        <f>SUM(D22:D27)</f>
        <v>23</v>
      </c>
    </row>
    <row r="29" spans="1:4">
      <c r="D29" s="1"/>
    </row>
    <row r="30" spans="1:4" ht="15" thickBot="1">
      <c r="D30" s="1"/>
    </row>
    <row r="31" spans="1:4" ht="15" thickBot="1">
      <c r="B31" s="7" t="s">
        <v>218</v>
      </c>
      <c r="C31" s="8" t="s">
        <v>219</v>
      </c>
      <c r="D31" s="1">
        <v>23</v>
      </c>
    </row>
    <row r="32" spans="1:4" ht="15" thickBot="1">
      <c r="D32" s="1"/>
    </row>
    <row r="33" spans="2:4" ht="15" thickBot="1">
      <c r="B33" s="7" t="s">
        <v>220</v>
      </c>
      <c r="C33" s="8" t="s">
        <v>219</v>
      </c>
      <c r="D33" s="1">
        <v>23</v>
      </c>
    </row>
    <row r="34" spans="2:4" ht="15" thickBot="1">
      <c r="D34" s="1"/>
    </row>
    <row r="35" spans="2:4" ht="15" thickBot="1">
      <c r="B35" s="7" t="s">
        <v>221</v>
      </c>
      <c r="C35" s="8" t="s">
        <v>219</v>
      </c>
      <c r="D35" s="1">
        <v>23</v>
      </c>
    </row>
    <row r="36" spans="2:4" ht="15" thickBot="1">
      <c r="D36" s="1"/>
    </row>
    <row r="37" spans="2:4" ht="15" thickBot="1">
      <c r="B37" s="7" t="s">
        <v>222</v>
      </c>
      <c r="C37" s="8" t="s">
        <v>219</v>
      </c>
      <c r="D37" s="1">
        <v>23</v>
      </c>
    </row>
    <row r="38" spans="2:4" ht="15" thickBot="1">
      <c r="D38" s="1"/>
    </row>
    <row r="39" spans="2:4" ht="15" thickBot="1">
      <c r="B39" s="7" t="s">
        <v>223</v>
      </c>
      <c r="C39" s="8" t="s">
        <v>219</v>
      </c>
      <c r="D39" s="1">
        <v>23</v>
      </c>
    </row>
    <row r="40" spans="2:4">
      <c r="D40" s="1"/>
    </row>
    <row r="41" spans="2:4" ht="15" thickBot="1">
      <c r="C41" s="8" t="s">
        <v>20</v>
      </c>
      <c r="D41" s="1">
        <v>1</v>
      </c>
    </row>
    <row r="42" spans="2:4" ht="15" thickBot="1">
      <c r="B42" s="7" t="s">
        <v>33</v>
      </c>
      <c r="C42" s="8" t="s">
        <v>225</v>
      </c>
      <c r="D42" s="1">
        <v>3</v>
      </c>
    </row>
    <row r="43" spans="2:4">
      <c r="C43" s="8" t="s">
        <v>226</v>
      </c>
      <c r="D43" s="1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3" sqref="E3"/>
    </sheetView>
  </sheetViews>
  <sheetFormatPr defaultRowHeight="14.5"/>
  <cols>
    <col min="1" max="1" width="25.36328125" customWidth="1"/>
    <col min="2" max="3" width="57.453125" customWidth="1"/>
  </cols>
  <sheetData>
    <row r="1" spans="1:3" ht="15" thickBot="1">
      <c r="A1" s="9" t="s">
        <v>21</v>
      </c>
      <c r="B1" s="2" t="s">
        <v>22</v>
      </c>
      <c r="C1" s="2" t="s">
        <v>35</v>
      </c>
    </row>
    <row r="2" spans="1:3" ht="42">
      <c r="A2" s="10" t="s">
        <v>23</v>
      </c>
      <c r="B2" s="5" t="s">
        <v>39</v>
      </c>
      <c r="C2" s="10"/>
    </row>
    <row r="3" spans="1:3" ht="28">
      <c r="A3" s="11"/>
      <c r="B3" s="5" t="s">
        <v>41</v>
      </c>
      <c r="C3" s="11"/>
    </row>
    <row r="4" spans="1:3">
      <c r="A4" s="11"/>
      <c r="B4" s="5" t="s">
        <v>40</v>
      </c>
      <c r="C4" s="11"/>
    </row>
    <row r="5" spans="1:3" ht="15" thickBot="1">
      <c r="A5" s="12"/>
      <c r="B5" s="3" t="s">
        <v>34</v>
      </c>
      <c r="C5" s="12"/>
    </row>
    <row r="6" spans="1:3" ht="28">
      <c r="A6" s="43" t="s">
        <v>24</v>
      </c>
      <c r="B6" s="38" t="s">
        <v>9</v>
      </c>
      <c r="C6" s="38" t="s">
        <v>98</v>
      </c>
    </row>
    <row r="7" spans="1:3">
      <c r="A7" s="43"/>
      <c r="B7" s="39"/>
      <c r="C7" s="39"/>
    </row>
    <row r="8" spans="1:3" ht="28">
      <c r="A8" s="43"/>
      <c r="B8" s="39" t="s">
        <v>36</v>
      </c>
      <c r="C8" s="39" t="s">
        <v>99</v>
      </c>
    </row>
    <row r="9" spans="1:3" ht="28">
      <c r="A9" s="43"/>
      <c r="B9" s="115"/>
      <c r="C9" s="39" t="s">
        <v>100</v>
      </c>
    </row>
    <row r="10" spans="1:3" ht="28">
      <c r="A10" s="43"/>
      <c r="B10" s="115"/>
      <c r="C10" s="39" t="s">
        <v>101</v>
      </c>
    </row>
    <row r="11" spans="1:3">
      <c r="A11" s="43"/>
      <c r="B11" s="39"/>
      <c r="C11" s="39"/>
    </row>
    <row r="12" spans="1:3" ht="28">
      <c r="A12" s="43"/>
      <c r="B12" s="39" t="s">
        <v>7</v>
      </c>
      <c r="C12" s="116" t="s">
        <v>102</v>
      </c>
    </row>
    <row r="13" spans="1:3" ht="28">
      <c r="A13" s="43"/>
      <c r="B13" s="39"/>
      <c r="C13" s="39" t="s">
        <v>103</v>
      </c>
    </row>
    <row r="14" spans="1:3">
      <c r="A14" s="43"/>
      <c r="B14" s="39"/>
      <c r="C14" s="39" t="s">
        <v>104</v>
      </c>
    </row>
    <row r="15" spans="1:3">
      <c r="A15" s="43"/>
      <c r="B15" s="39"/>
      <c r="C15" s="39"/>
    </row>
    <row r="16" spans="1:3">
      <c r="A16" s="43"/>
      <c r="B16" s="39" t="s">
        <v>17</v>
      </c>
      <c r="C16" s="39" t="s">
        <v>37</v>
      </c>
    </row>
    <row r="17" spans="1:3" ht="28">
      <c r="A17" s="43"/>
      <c r="B17" s="39"/>
      <c r="C17" s="39" t="s">
        <v>107</v>
      </c>
    </row>
    <row r="18" spans="1:3" ht="42">
      <c r="A18" s="43"/>
      <c r="B18" s="39"/>
      <c r="C18" s="39" t="s">
        <v>106</v>
      </c>
    </row>
    <row r="19" spans="1:3" ht="28">
      <c r="A19" s="43"/>
      <c r="B19" s="39"/>
      <c r="C19" s="39" t="s">
        <v>105</v>
      </c>
    </row>
    <row r="20" spans="1:3" ht="15" thickBot="1">
      <c r="A20" s="44"/>
      <c r="B20" s="12"/>
      <c r="C20" s="12"/>
    </row>
    <row r="21" spans="1:3">
      <c r="A21" s="45" t="s">
        <v>25</v>
      </c>
      <c r="B21" s="13"/>
      <c r="C21" s="13"/>
    </row>
    <row r="22" spans="1:3">
      <c r="A22" s="43"/>
      <c r="B22" s="14"/>
      <c r="C22" s="14"/>
    </row>
    <row r="23" spans="1:3" ht="15" thickBot="1">
      <c r="A23" s="44"/>
      <c r="B23" s="15"/>
      <c r="C23" s="15"/>
    </row>
    <row r="24" spans="1:3">
      <c r="A24" s="45" t="s">
        <v>28</v>
      </c>
      <c r="B24" s="38" t="s">
        <v>29</v>
      </c>
      <c r="C24" s="38"/>
    </row>
    <row r="25" spans="1:3">
      <c r="A25" s="43"/>
      <c r="B25" s="111" t="s">
        <v>43</v>
      </c>
      <c r="C25" s="111"/>
    </row>
    <row r="26" spans="1:3">
      <c r="A26" s="43"/>
      <c r="B26" s="111" t="s">
        <v>44</v>
      </c>
      <c r="C26" s="111"/>
    </row>
    <row r="27" spans="1:3">
      <c r="A27" s="43"/>
      <c r="B27" s="111" t="s">
        <v>42</v>
      </c>
      <c r="C27" s="111"/>
    </row>
    <row r="28" spans="1:3">
      <c r="A28" s="43"/>
      <c r="B28" s="115"/>
      <c r="C28" s="111"/>
    </row>
    <row r="29" spans="1:3">
      <c r="A29" s="43"/>
      <c r="B29" s="14" t="s">
        <v>30</v>
      </c>
      <c r="C29" s="14"/>
    </row>
    <row r="30" spans="1:3">
      <c r="A30" s="43"/>
      <c r="B30" s="111" t="s">
        <v>31</v>
      </c>
      <c r="C30" s="111"/>
    </row>
    <row r="31" spans="1:3" ht="15" thickBot="1">
      <c r="A31" s="44"/>
      <c r="B31" s="112" t="s">
        <v>108</v>
      </c>
      <c r="C31" s="112"/>
    </row>
    <row r="32" spans="1:3" ht="70.5" thickBot="1">
      <c r="A32" s="6" t="s">
        <v>32</v>
      </c>
      <c r="B32" s="114" t="s">
        <v>45</v>
      </c>
      <c r="C32" s="114"/>
    </row>
  </sheetData>
  <mergeCells count="3">
    <mergeCell ref="A6:A20"/>
    <mergeCell ref="A21:A23"/>
    <mergeCell ref="A24:A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="70" zoomScaleNormal="70" workbookViewId="0">
      <selection activeCell="I27" sqref="I27:J27"/>
    </sheetView>
  </sheetViews>
  <sheetFormatPr defaultRowHeight="14.5"/>
  <cols>
    <col min="1" max="1" width="25.36328125" customWidth="1"/>
    <col min="2" max="3" width="57.453125" customWidth="1"/>
  </cols>
  <sheetData>
    <row r="1" spans="1:3" ht="15" thickBot="1">
      <c r="A1" s="9" t="s">
        <v>21</v>
      </c>
      <c r="B1" s="16" t="s">
        <v>38</v>
      </c>
      <c r="C1" s="16" t="s">
        <v>35</v>
      </c>
    </row>
    <row r="2" spans="1:3">
      <c r="A2" s="46" t="s">
        <v>23</v>
      </c>
      <c r="B2" s="18" t="s">
        <v>49</v>
      </c>
      <c r="C2" s="13"/>
    </row>
    <row r="3" spans="1:3">
      <c r="A3" s="47"/>
      <c r="B3" s="19" t="s">
        <v>47</v>
      </c>
      <c r="C3" s="14"/>
    </row>
    <row r="4" spans="1:3">
      <c r="A4" s="47"/>
      <c r="B4" s="19" t="s">
        <v>48</v>
      </c>
      <c r="C4" s="14"/>
    </row>
    <row r="5" spans="1:3">
      <c r="A5" s="17"/>
      <c r="B5" s="19" t="s">
        <v>46</v>
      </c>
      <c r="C5" s="14"/>
    </row>
    <row r="6" spans="1:3">
      <c r="A6" s="17"/>
      <c r="B6" s="19" t="s">
        <v>50</v>
      </c>
      <c r="C6" s="14"/>
    </row>
    <row r="7" spans="1:3" ht="15" thickBot="1">
      <c r="A7" s="12"/>
      <c r="B7" s="20"/>
      <c r="C7" s="15"/>
    </row>
    <row r="8" spans="1:3">
      <c r="A8" s="43" t="s">
        <v>24</v>
      </c>
      <c r="B8" s="38" t="s">
        <v>9</v>
      </c>
      <c r="C8" s="38" t="s">
        <v>109</v>
      </c>
    </row>
    <row r="9" spans="1:3" ht="28">
      <c r="A9" s="43"/>
      <c r="B9" s="39"/>
      <c r="C9" s="39" t="s">
        <v>110</v>
      </c>
    </row>
    <row r="10" spans="1:3" ht="28">
      <c r="A10" s="43"/>
      <c r="B10" s="39"/>
      <c r="C10" s="39" t="s">
        <v>53</v>
      </c>
    </row>
    <row r="11" spans="1:3" ht="70">
      <c r="A11" s="43"/>
      <c r="B11" s="39"/>
      <c r="C11" s="39" t="s">
        <v>114</v>
      </c>
    </row>
    <row r="12" spans="1:3" ht="42">
      <c r="A12" s="43"/>
      <c r="B12" s="39"/>
      <c r="C12" s="39" t="s">
        <v>113</v>
      </c>
    </row>
    <row r="13" spans="1:3" ht="14" customHeight="1">
      <c r="A13" s="43"/>
      <c r="B13" s="39"/>
      <c r="C13" s="39"/>
    </row>
    <row r="14" spans="1:3">
      <c r="A14" s="43"/>
      <c r="B14" s="39"/>
      <c r="C14" s="39"/>
    </row>
    <row r="15" spans="1:3">
      <c r="A15" s="43"/>
      <c r="B15" s="39" t="s">
        <v>74</v>
      </c>
      <c r="C15" s="39" t="s">
        <v>52</v>
      </c>
    </row>
    <row r="16" spans="1:3" ht="28">
      <c r="A16" s="43"/>
      <c r="B16" s="39"/>
      <c r="C16" s="39" t="s">
        <v>26</v>
      </c>
    </row>
    <row r="17" spans="1:3">
      <c r="A17" s="43"/>
      <c r="B17" s="39"/>
      <c r="C17" s="39" t="s">
        <v>27</v>
      </c>
    </row>
    <row r="18" spans="1:3">
      <c r="A18" s="43"/>
      <c r="B18" s="39"/>
      <c r="C18" s="39" t="s">
        <v>51</v>
      </c>
    </row>
    <row r="19" spans="1:3" ht="28.5">
      <c r="A19" s="43"/>
      <c r="B19" s="39"/>
      <c r="C19" s="110" t="s">
        <v>76</v>
      </c>
    </row>
    <row r="20" spans="1:3" ht="28">
      <c r="A20" s="43"/>
      <c r="B20" s="39"/>
      <c r="C20" s="39" t="s">
        <v>75</v>
      </c>
    </row>
    <row r="21" spans="1:3">
      <c r="A21" s="43"/>
      <c r="B21" s="39"/>
      <c r="C21" s="39"/>
    </row>
    <row r="22" spans="1:3" ht="15" thickBot="1">
      <c r="A22" s="44"/>
      <c r="B22" s="12"/>
      <c r="C22" s="12"/>
    </row>
    <row r="23" spans="1:3">
      <c r="A23" s="45" t="s">
        <v>28</v>
      </c>
      <c r="B23" s="38" t="s">
        <v>29</v>
      </c>
      <c r="C23" s="38"/>
    </row>
    <row r="24" spans="1:3">
      <c r="A24" s="43"/>
      <c r="B24" s="111"/>
      <c r="C24" s="39"/>
    </row>
    <row r="25" spans="1:3">
      <c r="A25" s="43"/>
      <c r="B25" s="111" t="s">
        <v>111</v>
      </c>
      <c r="C25" s="39"/>
    </row>
    <row r="26" spans="1:3">
      <c r="A26" s="43"/>
      <c r="B26" s="111" t="s">
        <v>54</v>
      </c>
      <c r="C26" s="39"/>
    </row>
    <row r="27" spans="1:3" ht="28">
      <c r="A27" s="43"/>
      <c r="B27" s="111" t="s">
        <v>112</v>
      </c>
      <c r="C27" s="39"/>
    </row>
    <row r="28" spans="1:3">
      <c r="A28" s="43"/>
      <c r="B28" s="14" t="s">
        <v>30</v>
      </c>
      <c r="C28" s="39"/>
    </row>
    <row r="29" spans="1:3">
      <c r="A29" s="43"/>
      <c r="B29" s="111" t="s">
        <v>78</v>
      </c>
      <c r="C29" s="39"/>
    </row>
    <row r="30" spans="1:3" ht="15" thickBot="1">
      <c r="A30" s="44"/>
      <c r="B30" s="112"/>
      <c r="C30" s="12"/>
    </row>
    <row r="31" spans="1:3" ht="70.5" thickBot="1">
      <c r="A31" s="6" t="s">
        <v>32</v>
      </c>
      <c r="B31" s="114" t="s">
        <v>55</v>
      </c>
      <c r="C31" s="114"/>
    </row>
  </sheetData>
  <mergeCells count="3">
    <mergeCell ref="A8:A22"/>
    <mergeCell ref="A23:A30"/>
    <mergeCell ref="A2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topLeftCell="A23" zoomScale="70" zoomScaleNormal="70" workbookViewId="0">
      <selection activeCell="H49" sqref="H49"/>
    </sheetView>
  </sheetViews>
  <sheetFormatPr defaultRowHeight="14.5"/>
  <cols>
    <col min="1" max="1" width="25.36328125" customWidth="1"/>
    <col min="2" max="3" width="57.453125" customWidth="1"/>
  </cols>
  <sheetData>
    <row r="1" spans="1:3" ht="15" thickBot="1">
      <c r="A1" s="9" t="s">
        <v>21</v>
      </c>
      <c r="B1" s="16" t="s">
        <v>38</v>
      </c>
      <c r="C1" s="16" t="s">
        <v>35</v>
      </c>
    </row>
    <row r="2" spans="1:3">
      <c r="A2" s="46" t="s">
        <v>23</v>
      </c>
      <c r="B2" s="18" t="s">
        <v>49</v>
      </c>
      <c r="C2" s="13"/>
    </row>
    <row r="3" spans="1:3">
      <c r="A3" s="47"/>
      <c r="B3" s="19" t="s">
        <v>47</v>
      </c>
      <c r="C3" s="14"/>
    </row>
    <row r="4" spans="1:3">
      <c r="A4" s="47"/>
      <c r="B4" s="19" t="s">
        <v>48</v>
      </c>
      <c r="C4" s="14"/>
    </row>
    <row r="5" spans="1:3">
      <c r="A5" s="17"/>
      <c r="B5" s="19" t="s">
        <v>46</v>
      </c>
      <c r="C5" s="14"/>
    </row>
    <row r="6" spans="1:3">
      <c r="A6" s="17"/>
      <c r="B6" s="19" t="s">
        <v>50</v>
      </c>
      <c r="C6" s="14"/>
    </row>
    <row r="7" spans="1:3" ht="15" thickBot="1">
      <c r="A7" s="12"/>
      <c r="B7" s="20"/>
      <c r="C7" s="15"/>
    </row>
    <row r="8" spans="1:3" ht="42.5">
      <c r="A8" s="43" t="s">
        <v>24</v>
      </c>
      <c r="B8" s="38" t="s">
        <v>13</v>
      </c>
      <c r="C8" s="109" t="s">
        <v>115</v>
      </c>
    </row>
    <row r="9" spans="1:3" ht="28.5">
      <c r="A9" s="43"/>
      <c r="B9" s="39"/>
      <c r="C9" s="110" t="s">
        <v>56</v>
      </c>
    </row>
    <row r="10" spans="1:3" ht="28.5">
      <c r="A10" s="43"/>
      <c r="B10" s="39"/>
      <c r="C10" s="110" t="s">
        <v>116</v>
      </c>
    </row>
    <row r="11" spans="1:3" ht="28.5">
      <c r="A11" s="43"/>
      <c r="B11" s="39"/>
      <c r="C11" s="110" t="s">
        <v>57</v>
      </c>
    </row>
    <row r="12" spans="1:3" ht="42.5">
      <c r="A12" s="43"/>
      <c r="B12" s="39"/>
      <c r="C12" s="110" t="s">
        <v>117</v>
      </c>
    </row>
    <row r="13" spans="1:3" ht="42.5">
      <c r="A13" s="43"/>
      <c r="B13" s="39"/>
      <c r="C13" s="110" t="s">
        <v>118</v>
      </c>
    </row>
    <row r="14" spans="1:3">
      <c r="A14" s="43"/>
      <c r="B14" s="39"/>
      <c r="C14" s="110"/>
    </row>
    <row r="15" spans="1:3">
      <c r="A15" s="43"/>
      <c r="B15" s="39" t="s">
        <v>15</v>
      </c>
      <c r="C15" s="110" t="s">
        <v>58</v>
      </c>
    </row>
    <row r="16" spans="1:3">
      <c r="A16" s="43"/>
      <c r="B16" s="39"/>
      <c r="C16" s="110" t="s">
        <v>59</v>
      </c>
    </row>
    <row r="17" spans="1:3" ht="28.5">
      <c r="A17" s="43"/>
      <c r="B17" s="39"/>
      <c r="C17" s="110" t="s">
        <v>119</v>
      </c>
    </row>
    <row r="18" spans="1:3">
      <c r="A18" s="43"/>
      <c r="B18" s="39"/>
      <c r="C18" s="110"/>
    </row>
    <row r="19" spans="1:3">
      <c r="A19" s="43"/>
      <c r="B19" s="39" t="s">
        <v>14</v>
      </c>
      <c r="C19" s="110" t="s">
        <v>60</v>
      </c>
    </row>
    <row r="20" spans="1:3">
      <c r="A20" s="43"/>
      <c r="B20" s="39"/>
      <c r="C20" s="110" t="s">
        <v>61</v>
      </c>
    </row>
    <row r="21" spans="1:3">
      <c r="A21" s="43"/>
      <c r="B21" s="39"/>
      <c r="C21" s="110" t="s">
        <v>120</v>
      </c>
    </row>
    <row r="22" spans="1:3">
      <c r="A22" s="43"/>
      <c r="B22" s="39"/>
      <c r="C22" s="110" t="s">
        <v>64</v>
      </c>
    </row>
    <row r="23" spans="1:3">
      <c r="A23" s="43"/>
      <c r="B23" s="39"/>
      <c r="C23" s="110"/>
    </row>
    <row r="24" spans="1:3">
      <c r="A24" s="43"/>
      <c r="B24" s="39" t="s">
        <v>18</v>
      </c>
      <c r="C24" s="110" t="s">
        <v>62</v>
      </c>
    </row>
    <row r="25" spans="1:3" ht="28.5">
      <c r="A25" s="43"/>
      <c r="B25" s="39"/>
      <c r="C25" s="110" t="s">
        <v>63</v>
      </c>
    </row>
    <row r="26" spans="1:3">
      <c r="A26" s="43"/>
      <c r="B26" s="39"/>
      <c r="C26" s="110"/>
    </row>
    <row r="27" spans="1:3">
      <c r="A27" s="43"/>
      <c r="B27" s="39"/>
      <c r="C27" s="110"/>
    </row>
    <row r="28" spans="1:3">
      <c r="A28" s="43"/>
      <c r="B28" s="39" t="s">
        <v>19</v>
      </c>
      <c r="C28" s="110" t="s">
        <v>65</v>
      </c>
    </row>
    <row r="29" spans="1:3">
      <c r="A29" s="43"/>
      <c r="B29" s="39"/>
      <c r="C29" s="110" t="s">
        <v>66</v>
      </c>
    </row>
    <row r="30" spans="1:3">
      <c r="A30" s="43"/>
      <c r="B30" s="39"/>
      <c r="C30" s="110"/>
    </row>
    <row r="31" spans="1:3">
      <c r="A31" s="43"/>
      <c r="B31" s="39" t="s">
        <v>16</v>
      </c>
      <c r="C31" s="39" t="s">
        <v>67</v>
      </c>
    </row>
    <row r="32" spans="1:3">
      <c r="A32" s="43"/>
      <c r="B32" s="39"/>
      <c r="C32" s="110" t="s">
        <v>68</v>
      </c>
    </row>
    <row r="33" spans="1:3">
      <c r="A33" s="43"/>
      <c r="B33" s="39"/>
      <c r="C33" s="110" t="s">
        <v>69</v>
      </c>
    </row>
    <row r="34" spans="1:3">
      <c r="A34" s="43"/>
      <c r="B34" s="39"/>
      <c r="C34" s="39" t="s">
        <v>70</v>
      </c>
    </row>
    <row r="35" spans="1:3" ht="15" thickBot="1">
      <c r="A35" s="44"/>
      <c r="B35" s="12"/>
      <c r="C35" s="12"/>
    </row>
    <row r="36" spans="1:3">
      <c r="A36" s="45" t="s">
        <v>28</v>
      </c>
      <c r="B36" s="38" t="s">
        <v>29</v>
      </c>
      <c r="C36" s="38"/>
    </row>
    <row r="37" spans="1:3">
      <c r="A37" s="43"/>
      <c r="B37" s="111" t="s">
        <v>73</v>
      </c>
      <c r="C37" s="111"/>
    </row>
    <row r="38" spans="1:3" ht="28">
      <c r="A38" s="43"/>
      <c r="B38" s="111" t="s">
        <v>72</v>
      </c>
      <c r="C38" s="111"/>
    </row>
    <row r="39" spans="1:3">
      <c r="A39" s="43"/>
      <c r="B39" s="111"/>
      <c r="C39" s="111"/>
    </row>
    <row r="40" spans="1:3">
      <c r="A40" s="43"/>
      <c r="B40" s="14" t="s">
        <v>30</v>
      </c>
      <c r="C40" s="14"/>
    </row>
    <row r="41" spans="1:3">
      <c r="A41" s="43"/>
      <c r="B41" s="111" t="s">
        <v>77</v>
      </c>
      <c r="C41" s="111"/>
    </row>
    <row r="42" spans="1:3">
      <c r="A42" s="43"/>
      <c r="B42" s="111" t="s">
        <v>71</v>
      </c>
      <c r="C42" s="111"/>
    </row>
    <row r="43" spans="1:3">
      <c r="A43" s="43"/>
      <c r="B43" s="111"/>
      <c r="C43" s="111"/>
    </row>
    <row r="44" spans="1:3" ht="15" thickBot="1">
      <c r="A44" s="44"/>
      <c r="B44" s="112"/>
      <c r="C44" s="112"/>
    </row>
    <row r="45" spans="1:3" ht="15" thickBot="1">
      <c r="A45" s="113" t="s">
        <v>32</v>
      </c>
      <c r="B45" s="114"/>
      <c r="C45" s="114"/>
    </row>
  </sheetData>
  <mergeCells count="3">
    <mergeCell ref="A2:A4"/>
    <mergeCell ref="A8:A35"/>
    <mergeCell ref="A36:A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0" zoomScaleNormal="60" workbookViewId="0">
      <selection activeCell="P7" sqref="P7"/>
    </sheetView>
  </sheetViews>
  <sheetFormatPr defaultRowHeight="14.5"/>
  <cols>
    <col min="1" max="1" width="8.7265625" style="4"/>
    <col min="2" max="9" width="19.6328125" style="4" customWidth="1"/>
  </cols>
  <sheetData>
    <row r="1" spans="1:9" ht="21">
      <c r="A1" s="96" t="s">
        <v>215</v>
      </c>
    </row>
    <row r="2" spans="1:9" ht="15" thickBot="1">
      <c r="B2" s="16" t="s">
        <v>79</v>
      </c>
      <c r="C2" s="16" t="s">
        <v>80</v>
      </c>
      <c r="D2" s="16" t="s">
        <v>81</v>
      </c>
      <c r="E2" s="16" t="s">
        <v>82</v>
      </c>
      <c r="F2" s="16" t="s">
        <v>83</v>
      </c>
      <c r="G2" s="16" t="s">
        <v>84</v>
      </c>
      <c r="H2" s="16" t="s">
        <v>85</v>
      </c>
      <c r="I2" s="16" t="s">
        <v>86</v>
      </c>
    </row>
    <row r="3" spans="1:9" s="21" customFormat="1" ht="60.5" customHeight="1">
      <c r="A3" s="97" t="s">
        <v>122</v>
      </c>
      <c r="B3" s="99"/>
      <c r="C3" s="100"/>
      <c r="D3" s="100"/>
      <c r="E3" s="100"/>
      <c r="F3" s="100"/>
      <c r="G3" s="100"/>
      <c r="H3" s="100"/>
      <c r="I3" s="101"/>
    </row>
    <row r="4" spans="1:9" s="21" customFormat="1" ht="60.5" customHeight="1">
      <c r="A4" s="97" t="s">
        <v>121</v>
      </c>
      <c r="B4" s="102"/>
      <c r="C4" s="22"/>
      <c r="D4" s="22"/>
      <c r="E4" s="22"/>
      <c r="F4" s="22"/>
      <c r="G4" s="22"/>
      <c r="H4" s="22"/>
      <c r="I4" s="103"/>
    </row>
    <row r="5" spans="1:9" ht="28">
      <c r="A5" s="98" t="s">
        <v>87</v>
      </c>
      <c r="B5" s="104"/>
      <c r="C5" s="23"/>
      <c r="D5" s="23"/>
      <c r="E5" s="23"/>
      <c r="F5" s="23"/>
      <c r="G5" s="23"/>
      <c r="H5" s="23"/>
      <c r="I5" s="105"/>
    </row>
    <row r="6" spans="1:9" ht="28">
      <c r="A6" s="98" t="s">
        <v>88</v>
      </c>
      <c r="B6" s="104"/>
      <c r="C6" s="23"/>
      <c r="D6" s="23"/>
      <c r="E6" s="23"/>
      <c r="F6" s="23"/>
      <c r="G6" s="23"/>
      <c r="H6" s="23"/>
      <c r="I6" s="105"/>
    </row>
    <row r="7" spans="1:9" ht="28">
      <c r="A7" s="98" t="s">
        <v>89</v>
      </c>
      <c r="B7" s="104"/>
      <c r="C7" s="23"/>
      <c r="D7" s="23"/>
      <c r="E7" s="23"/>
      <c r="F7" s="23"/>
      <c r="G7" s="23"/>
      <c r="H7" s="23"/>
      <c r="I7" s="105"/>
    </row>
    <row r="8" spans="1:9" ht="28">
      <c r="A8" s="98" t="s">
        <v>90</v>
      </c>
      <c r="B8" s="104"/>
      <c r="C8" s="23"/>
      <c r="D8" s="23"/>
      <c r="E8" s="23"/>
      <c r="F8" s="23"/>
      <c r="G8" s="23"/>
      <c r="H8" s="23"/>
      <c r="I8" s="105"/>
    </row>
    <row r="9" spans="1:9" ht="28">
      <c r="A9" s="98" t="s">
        <v>91</v>
      </c>
      <c r="B9" s="104"/>
      <c r="C9" s="23"/>
      <c r="D9" s="23"/>
      <c r="E9" s="23"/>
      <c r="F9" s="23"/>
      <c r="G9" s="23"/>
      <c r="H9" s="23"/>
      <c r="I9" s="105"/>
    </row>
    <row r="10" spans="1:9" ht="28">
      <c r="A10" s="98" t="s">
        <v>92</v>
      </c>
      <c r="B10" s="104"/>
      <c r="C10" s="23"/>
      <c r="D10" s="23"/>
      <c r="E10" s="23"/>
      <c r="F10" s="23"/>
      <c r="G10" s="23"/>
      <c r="H10" s="23"/>
      <c r="I10" s="105"/>
    </row>
    <row r="11" spans="1:9" ht="28">
      <c r="A11" s="98" t="s">
        <v>93</v>
      </c>
      <c r="B11" s="104"/>
      <c r="C11" s="23"/>
      <c r="D11" s="23"/>
      <c r="E11" s="23"/>
      <c r="F11" s="23"/>
      <c r="G11" s="23"/>
      <c r="H11" s="23"/>
      <c r="I11" s="105"/>
    </row>
    <row r="12" spans="1:9" ht="28">
      <c r="A12" s="98" t="s">
        <v>94</v>
      </c>
      <c r="B12" s="104"/>
      <c r="C12" s="23"/>
      <c r="D12" s="23"/>
      <c r="E12" s="23"/>
      <c r="F12" s="23"/>
      <c r="G12" s="23"/>
      <c r="H12" s="23"/>
      <c r="I12" s="105"/>
    </row>
    <row r="13" spans="1:9" ht="28">
      <c r="A13" s="98" t="s">
        <v>95</v>
      </c>
      <c r="B13" s="104"/>
      <c r="C13" s="23"/>
      <c r="D13" s="23"/>
      <c r="E13" s="23"/>
      <c r="F13" s="23"/>
      <c r="G13" s="23"/>
      <c r="H13" s="23"/>
      <c r="I13" s="105"/>
    </row>
    <row r="14" spans="1:9" ht="42">
      <c r="A14" s="98" t="s">
        <v>96</v>
      </c>
      <c r="B14" s="104"/>
      <c r="C14" s="23"/>
      <c r="D14" s="23"/>
      <c r="E14" s="23"/>
      <c r="F14" s="23"/>
      <c r="G14" s="23"/>
      <c r="H14" s="23"/>
      <c r="I14" s="105"/>
    </row>
    <row r="15" spans="1:9" ht="42.5" thickBot="1">
      <c r="A15" s="98" t="s">
        <v>97</v>
      </c>
      <c r="B15" s="106"/>
      <c r="C15" s="107"/>
      <c r="D15" s="107"/>
      <c r="E15" s="107"/>
      <c r="F15" s="107"/>
      <c r="G15" s="107"/>
      <c r="H15" s="107"/>
      <c r="I15" s="10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E1:G22"/>
  <sheetViews>
    <sheetView topLeftCell="E3" workbookViewId="0">
      <selection activeCell="I16" sqref="I16"/>
    </sheetView>
  </sheetViews>
  <sheetFormatPr defaultRowHeight="14.5"/>
  <cols>
    <col min="1" max="1" width="12.7265625" customWidth="1"/>
    <col min="2" max="5" width="34" customWidth="1"/>
    <col min="6" max="7" width="32.453125" customWidth="1"/>
  </cols>
  <sheetData>
    <row r="1" spans="5:7" ht="15" thickBot="1"/>
    <row r="2" spans="5:7">
      <c r="E2" s="74" t="s">
        <v>188</v>
      </c>
      <c r="F2" s="86"/>
      <c r="G2" s="77" t="s">
        <v>191</v>
      </c>
    </row>
    <row r="3" spans="5:7">
      <c r="E3" s="75" t="s">
        <v>189</v>
      </c>
      <c r="F3" s="87"/>
      <c r="G3" s="78" t="s">
        <v>192</v>
      </c>
    </row>
    <row r="4" spans="5:7">
      <c r="E4" s="75" t="s">
        <v>190</v>
      </c>
      <c r="F4" s="87"/>
      <c r="G4" s="78" t="s">
        <v>214</v>
      </c>
    </row>
    <row r="5" spans="5:7" ht="15" thickBot="1">
      <c r="E5" s="76"/>
      <c r="F5" s="88"/>
      <c r="G5" s="79"/>
    </row>
    <row r="6" spans="5:7" ht="15" thickBot="1">
      <c r="E6" s="80" t="s">
        <v>193</v>
      </c>
      <c r="F6" s="30" t="s">
        <v>194</v>
      </c>
      <c r="G6" s="81" t="s">
        <v>195</v>
      </c>
    </row>
    <row r="7" spans="5:7" ht="29">
      <c r="E7" s="90" t="s">
        <v>196</v>
      </c>
      <c r="F7" s="92" t="s">
        <v>197</v>
      </c>
      <c r="G7" s="82" t="s">
        <v>198</v>
      </c>
    </row>
    <row r="8" spans="5:7" ht="29">
      <c r="E8" s="89"/>
      <c r="F8" s="93"/>
      <c r="G8" s="82" t="s">
        <v>199</v>
      </c>
    </row>
    <row r="9" spans="5:7" ht="15" thickBot="1">
      <c r="E9" s="89"/>
      <c r="F9" s="94"/>
      <c r="G9" s="83"/>
    </row>
    <row r="10" spans="5:7" ht="15" thickBot="1">
      <c r="E10" s="89"/>
      <c r="F10" s="31" t="s">
        <v>200</v>
      </c>
      <c r="G10" s="83" t="s">
        <v>201</v>
      </c>
    </row>
    <row r="11" spans="5:7" ht="29.5" thickBot="1">
      <c r="E11" s="91"/>
      <c r="F11" s="31" t="s">
        <v>202</v>
      </c>
      <c r="G11" s="83" t="s">
        <v>203</v>
      </c>
    </row>
    <row r="12" spans="5:7" ht="15" thickBot="1">
      <c r="E12" s="90" t="s">
        <v>204</v>
      </c>
      <c r="F12" s="31" t="s">
        <v>205</v>
      </c>
      <c r="G12" s="83"/>
    </row>
    <row r="13" spans="5:7">
      <c r="E13" s="89"/>
      <c r="F13" s="92" t="s">
        <v>206</v>
      </c>
      <c r="G13" s="82" t="s">
        <v>207</v>
      </c>
    </row>
    <row r="14" spans="5:7">
      <c r="E14" s="89"/>
      <c r="F14" s="93"/>
      <c r="G14" s="82" t="s">
        <v>208</v>
      </c>
    </row>
    <row r="15" spans="5:7">
      <c r="E15" s="89"/>
      <c r="F15" s="93"/>
      <c r="G15" s="82" t="s">
        <v>209</v>
      </c>
    </row>
    <row r="16" spans="5:7" ht="43.5">
      <c r="E16" s="89"/>
      <c r="F16" s="93"/>
      <c r="G16" s="82" t="s">
        <v>210</v>
      </c>
    </row>
    <row r="17" spans="5:7" ht="15" thickBot="1">
      <c r="E17" s="89"/>
      <c r="F17" s="94"/>
      <c r="G17" s="83"/>
    </row>
    <row r="18" spans="5:7" ht="29.5" thickBot="1">
      <c r="E18" s="89"/>
      <c r="F18" s="31" t="s">
        <v>211</v>
      </c>
      <c r="G18" s="83"/>
    </row>
    <row r="19" spans="5:7" ht="15" thickBot="1">
      <c r="E19" s="91"/>
      <c r="F19" s="31" t="s">
        <v>212</v>
      </c>
      <c r="G19" s="83"/>
    </row>
    <row r="20" spans="5:7" ht="15" thickBot="1">
      <c r="E20" s="90" t="s">
        <v>213</v>
      </c>
      <c r="F20" s="31"/>
      <c r="G20" s="83"/>
    </row>
    <row r="21" spans="5:7" ht="15" thickBot="1">
      <c r="E21" s="89"/>
      <c r="F21" s="31"/>
      <c r="G21" s="83"/>
    </row>
    <row r="22" spans="5:7" ht="15" thickBot="1">
      <c r="E22" s="95"/>
      <c r="F22" s="84"/>
      <c r="G22" s="85"/>
    </row>
  </sheetData>
  <mergeCells count="6">
    <mergeCell ref="F2:F5"/>
    <mergeCell ref="E7:E11"/>
    <mergeCell ref="F7:F9"/>
    <mergeCell ref="E12:E19"/>
    <mergeCell ref="F13:F17"/>
    <mergeCell ref="E20:E2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activeCell="M6" sqref="M6"/>
    </sheetView>
  </sheetViews>
  <sheetFormatPr defaultRowHeight="14.5"/>
  <cols>
    <col min="1" max="1" width="28.453125" customWidth="1"/>
    <col min="2" max="8" width="11.1796875" customWidth="1"/>
  </cols>
  <sheetData>
    <row r="1" spans="1:7" ht="15" thickBot="1">
      <c r="A1" s="24"/>
      <c r="B1" s="51" t="s">
        <v>124</v>
      </c>
      <c r="C1" s="51"/>
      <c r="D1" s="51"/>
      <c r="E1" s="51"/>
      <c r="F1" s="51"/>
      <c r="G1" s="52"/>
    </row>
    <row r="2" spans="1:7" ht="29" customHeight="1" thickBot="1">
      <c r="A2" s="26" t="s">
        <v>125</v>
      </c>
      <c r="B2" s="48" t="s">
        <v>126</v>
      </c>
      <c r="C2" s="49"/>
      <c r="D2" s="49"/>
      <c r="E2" s="49"/>
      <c r="F2" s="49"/>
      <c r="G2" s="50"/>
    </row>
    <row r="3" spans="1:7" ht="14.5" customHeight="1">
      <c r="A3" s="53" t="s">
        <v>127</v>
      </c>
      <c r="B3" s="56" t="s">
        <v>128</v>
      </c>
      <c r="C3" s="57"/>
      <c r="D3" s="57"/>
      <c r="E3" s="57"/>
      <c r="F3" s="57"/>
      <c r="G3" s="58"/>
    </row>
    <row r="4" spans="1:7" ht="29" customHeight="1">
      <c r="A4" s="54"/>
      <c r="B4" s="59" t="s">
        <v>129</v>
      </c>
      <c r="C4" s="60"/>
      <c r="D4" s="60"/>
      <c r="E4" s="60"/>
      <c r="F4" s="60"/>
      <c r="G4" s="61"/>
    </row>
    <row r="5" spans="1:7" ht="29" customHeight="1">
      <c r="A5" s="54"/>
      <c r="B5" s="59" t="s">
        <v>130</v>
      </c>
      <c r="C5" s="60"/>
      <c r="D5" s="60"/>
      <c r="E5" s="60"/>
      <c r="F5" s="60"/>
      <c r="G5" s="61"/>
    </row>
    <row r="6" spans="1:7" ht="29" customHeight="1" thickBot="1">
      <c r="A6" s="55"/>
      <c r="B6" s="62" t="s">
        <v>131</v>
      </c>
      <c r="C6" s="63"/>
      <c r="D6" s="63"/>
      <c r="E6" s="63"/>
      <c r="F6" s="63"/>
      <c r="G6" s="64"/>
    </row>
    <row r="7" spans="1:7" ht="15" thickBot="1">
      <c r="A7" s="27"/>
      <c r="B7" s="28"/>
      <c r="C7" s="28"/>
      <c r="D7" s="28"/>
      <c r="E7" s="28"/>
      <c r="F7" s="28"/>
      <c r="G7" s="29"/>
    </row>
    <row r="8" spans="1:7" ht="15" thickBot="1">
      <c r="A8" s="48" t="s">
        <v>132</v>
      </c>
      <c r="B8" s="49"/>
      <c r="C8" s="50"/>
      <c r="D8" s="65" t="s">
        <v>133</v>
      </c>
      <c r="E8" s="66"/>
      <c r="F8" s="66"/>
      <c r="G8" s="67"/>
    </row>
    <row r="9" spans="1:7" ht="15" thickBot="1">
      <c r="A9" s="48" t="s">
        <v>134</v>
      </c>
      <c r="B9" s="49"/>
      <c r="C9" s="50"/>
      <c r="D9" s="30">
        <v>1</v>
      </c>
      <c r="E9" s="30">
        <v>2</v>
      </c>
      <c r="F9" s="30">
        <v>3</v>
      </c>
      <c r="G9" s="30">
        <v>4</v>
      </c>
    </row>
    <row r="10" spans="1:7" ht="15" thickBot="1">
      <c r="A10" s="48" t="s">
        <v>135</v>
      </c>
      <c r="B10" s="49"/>
      <c r="C10" s="50"/>
      <c r="D10" s="31"/>
      <c r="E10" s="31"/>
      <c r="F10" s="31"/>
      <c r="G10" s="31"/>
    </row>
    <row r="11" spans="1:7" ht="15" thickBot="1">
      <c r="A11" s="48"/>
      <c r="B11" s="49"/>
      <c r="C11" s="50"/>
      <c r="D11" s="31"/>
      <c r="E11" s="31"/>
      <c r="F11" s="31"/>
      <c r="G11" s="31"/>
    </row>
    <row r="12" spans="1:7" ht="15" thickBot="1">
      <c r="A12" s="48"/>
      <c r="B12" s="49"/>
      <c r="C12" s="50"/>
      <c r="D12" s="31"/>
      <c r="E12" s="31"/>
      <c r="F12" s="31"/>
      <c r="G12" s="31"/>
    </row>
    <row r="13" spans="1:7" ht="15" thickBot="1">
      <c r="A13" s="48"/>
      <c r="B13" s="49"/>
      <c r="C13" s="50"/>
      <c r="D13" s="31"/>
      <c r="E13" s="31"/>
      <c r="F13" s="31"/>
      <c r="G13" s="31"/>
    </row>
    <row r="14" spans="1:7" ht="15" thickBot="1">
      <c r="A14" s="48"/>
      <c r="B14" s="49"/>
      <c r="C14" s="50"/>
      <c r="D14" s="31"/>
      <c r="E14" s="31"/>
      <c r="F14" s="31"/>
      <c r="G14" s="31"/>
    </row>
    <row r="15" spans="1:7" ht="15" thickBot="1">
      <c r="A15" s="48" t="s">
        <v>136</v>
      </c>
      <c r="B15" s="49"/>
      <c r="C15" s="50"/>
      <c r="D15" s="31"/>
      <c r="E15" s="31"/>
      <c r="F15" s="31"/>
      <c r="G15" s="31"/>
    </row>
    <row r="16" spans="1:7" ht="15" thickBot="1">
      <c r="A16" s="68"/>
      <c r="B16" s="69"/>
      <c r="C16" s="69"/>
      <c r="D16" s="28"/>
      <c r="E16" s="28"/>
      <c r="F16" s="28"/>
      <c r="G16" s="29"/>
    </row>
    <row r="17" spans="1:7" ht="15" thickBot="1">
      <c r="A17" s="70" t="s">
        <v>123</v>
      </c>
      <c r="B17" s="71"/>
      <c r="C17" s="72"/>
      <c r="D17" s="31"/>
      <c r="E17" s="31"/>
      <c r="F17" s="31"/>
      <c r="G17" s="31"/>
    </row>
    <row r="18" spans="1:7" ht="15" thickBot="1">
      <c r="A18" s="48"/>
      <c r="B18" s="49"/>
      <c r="C18" s="50"/>
      <c r="D18" s="31"/>
      <c r="E18" s="31"/>
      <c r="F18" s="31"/>
      <c r="G18" s="31"/>
    </row>
    <row r="19" spans="1:7" ht="15" thickBot="1">
      <c r="A19" s="48"/>
      <c r="B19" s="49"/>
      <c r="C19" s="50"/>
      <c r="D19" s="31"/>
      <c r="E19" s="31"/>
      <c r="F19" s="31"/>
      <c r="G19" s="31"/>
    </row>
    <row r="20" spans="1:7" ht="15" thickBot="1">
      <c r="A20" s="48"/>
      <c r="B20" s="49"/>
      <c r="C20" s="50"/>
      <c r="D20" s="31"/>
      <c r="E20" s="31"/>
      <c r="F20" s="31"/>
      <c r="G20" s="31"/>
    </row>
    <row r="21" spans="1:7" ht="15" thickBot="1">
      <c r="A21" s="48"/>
      <c r="B21" s="49"/>
      <c r="C21" s="50"/>
      <c r="D21" s="31"/>
      <c r="E21" s="31"/>
      <c r="F21" s="31"/>
      <c r="G21" s="31"/>
    </row>
    <row r="22" spans="1:7" ht="15" thickBot="1">
      <c r="A22" s="48"/>
      <c r="B22" s="49"/>
      <c r="C22" s="50"/>
      <c r="D22" s="31"/>
      <c r="E22" s="31"/>
      <c r="F22" s="31"/>
      <c r="G22" s="31"/>
    </row>
    <row r="23" spans="1:7" ht="15" thickBot="1">
      <c r="A23" s="48"/>
      <c r="B23" s="49"/>
      <c r="C23" s="50"/>
      <c r="D23" s="31"/>
      <c r="E23" s="31"/>
      <c r="F23" s="31"/>
      <c r="G23" s="31"/>
    </row>
    <row r="24" spans="1:7" ht="15" thickBot="1">
      <c r="A24" s="48"/>
      <c r="B24" s="49"/>
      <c r="C24" s="50"/>
      <c r="D24" s="31"/>
      <c r="E24" s="31"/>
      <c r="F24" s="31"/>
      <c r="G24" s="31"/>
    </row>
    <row r="25" spans="1:7" ht="15" thickBot="1">
      <c r="A25" s="48"/>
      <c r="B25" s="49"/>
      <c r="C25" s="50"/>
      <c r="D25" s="31"/>
      <c r="E25" s="31"/>
      <c r="F25" s="31"/>
      <c r="G25" s="31"/>
    </row>
    <row r="26" spans="1:7" ht="15" thickBot="1">
      <c r="A26" s="48"/>
      <c r="B26" s="49"/>
      <c r="C26" s="50"/>
      <c r="D26" s="31"/>
      <c r="E26" s="31"/>
      <c r="F26" s="31"/>
      <c r="G26" s="31"/>
    </row>
    <row r="27" spans="1:7" ht="15" thickBot="1">
      <c r="A27" s="48"/>
      <c r="B27" s="49"/>
      <c r="C27" s="50"/>
      <c r="D27" s="31"/>
      <c r="E27" s="31"/>
      <c r="F27" s="31"/>
      <c r="G27" s="31"/>
    </row>
    <row r="28" spans="1:7" ht="15" thickBot="1">
      <c r="A28" s="48"/>
      <c r="B28" s="49"/>
      <c r="C28" s="50"/>
      <c r="D28" s="31"/>
      <c r="E28" s="31"/>
      <c r="F28" s="31"/>
      <c r="G28" s="31"/>
    </row>
    <row r="29" spans="1:7" ht="15" thickBot="1">
      <c r="A29" s="48"/>
      <c r="B29" s="49"/>
      <c r="C29" s="50"/>
      <c r="D29" s="31"/>
      <c r="E29" s="31"/>
      <c r="F29" s="31"/>
      <c r="G29" s="31"/>
    </row>
    <row r="30" spans="1:7" ht="15" thickBot="1">
      <c r="A30" s="48"/>
      <c r="B30" s="49"/>
      <c r="C30" s="50"/>
      <c r="D30" s="31"/>
      <c r="E30" s="31"/>
      <c r="F30" s="31"/>
      <c r="G30" s="31"/>
    </row>
    <row r="31" spans="1:7" ht="15" thickBot="1">
      <c r="A31" s="48"/>
      <c r="B31" s="49"/>
      <c r="C31" s="50"/>
      <c r="D31" s="31"/>
      <c r="E31" s="31"/>
      <c r="F31" s="31"/>
      <c r="G31" s="31"/>
    </row>
    <row r="32" spans="1:7" ht="15" thickBot="1">
      <c r="A32" s="48"/>
      <c r="B32" s="49"/>
      <c r="C32" s="50"/>
      <c r="D32" s="31"/>
      <c r="E32" s="31"/>
      <c r="F32" s="31"/>
      <c r="G32" s="31"/>
    </row>
    <row r="33" spans="1:7" ht="15" thickBot="1">
      <c r="A33" s="48"/>
      <c r="B33" s="49"/>
      <c r="C33" s="50"/>
      <c r="D33" s="31"/>
      <c r="E33" s="31"/>
      <c r="F33" s="31"/>
      <c r="G33" s="31"/>
    </row>
    <row r="34" spans="1:7" ht="15" thickBot="1">
      <c r="A34" s="68"/>
      <c r="B34" s="69"/>
      <c r="C34" s="73"/>
      <c r="D34" s="29"/>
      <c r="E34" s="29"/>
      <c r="F34" s="29"/>
      <c r="G34" s="29"/>
    </row>
    <row r="35" spans="1:7" ht="15" thickBot="1">
      <c r="A35" s="70" t="s">
        <v>137</v>
      </c>
      <c r="B35" s="71"/>
      <c r="C35" s="72"/>
      <c r="D35" s="31"/>
      <c r="E35" s="31"/>
      <c r="F35" s="31"/>
      <c r="G35" s="31"/>
    </row>
    <row r="36" spans="1:7" ht="15" thickBot="1">
      <c r="A36" s="48"/>
      <c r="B36" s="49"/>
      <c r="C36" s="50"/>
      <c r="D36" s="31"/>
      <c r="E36" s="31"/>
      <c r="F36" s="31"/>
      <c r="G36" s="31"/>
    </row>
    <row r="37" spans="1:7" ht="15" thickBot="1">
      <c r="A37" s="48"/>
      <c r="B37" s="49"/>
      <c r="C37" s="50"/>
      <c r="D37" s="31"/>
      <c r="E37" s="31"/>
      <c r="F37" s="31"/>
      <c r="G37" s="31"/>
    </row>
    <row r="38" spans="1:7" ht="15" thickBot="1">
      <c r="A38" s="48"/>
      <c r="B38" s="49"/>
      <c r="C38" s="50"/>
      <c r="D38" s="31"/>
      <c r="E38" s="31"/>
      <c r="F38" s="31"/>
      <c r="G38" s="31"/>
    </row>
    <row r="39" spans="1:7" ht="15" thickBot="1">
      <c r="A39" s="48"/>
      <c r="B39" s="49"/>
      <c r="C39" s="50"/>
      <c r="D39" s="31"/>
      <c r="E39" s="31"/>
      <c r="F39" s="31"/>
      <c r="G39" s="31"/>
    </row>
    <row r="40" spans="1:7" ht="15" thickBot="1">
      <c r="A40" s="48"/>
      <c r="B40" s="49"/>
      <c r="C40" s="50"/>
      <c r="D40" s="31"/>
      <c r="E40" s="31"/>
      <c r="F40" s="31"/>
      <c r="G40" s="31"/>
    </row>
    <row r="41" spans="1:7" ht="15" thickBot="1">
      <c r="A41" s="48"/>
      <c r="B41" s="49"/>
      <c r="C41" s="50"/>
      <c r="D41" s="31"/>
      <c r="E41" s="31"/>
      <c r="F41" s="31"/>
      <c r="G41" s="31"/>
    </row>
    <row r="42" spans="1:7" ht="15" thickBot="1">
      <c r="A42" s="48"/>
      <c r="B42" s="49"/>
      <c r="C42" s="50"/>
      <c r="D42" s="31"/>
      <c r="E42" s="31"/>
      <c r="F42" s="31"/>
      <c r="G42" s="31"/>
    </row>
    <row r="43" spans="1:7" ht="15" thickBot="1">
      <c r="A43" s="48"/>
      <c r="B43" s="49"/>
      <c r="C43" s="50"/>
      <c r="D43" s="31"/>
      <c r="E43" s="31"/>
      <c r="F43" s="31"/>
      <c r="G43" s="31"/>
    </row>
    <row r="44" spans="1:7" ht="15" thickBot="1">
      <c r="A44" s="48"/>
      <c r="B44" s="49"/>
      <c r="C44" s="50"/>
      <c r="D44" s="31"/>
      <c r="E44" s="31"/>
      <c r="F44" s="31"/>
      <c r="G44" s="31"/>
    </row>
  </sheetData>
  <mergeCells count="45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1:G1"/>
    <mergeCell ref="B2:G2"/>
    <mergeCell ref="A3:A6"/>
    <mergeCell ref="B3:G3"/>
    <mergeCell ref="B4:G4"/>
    <mergeCell ref="B5:G5"/>
    <mergeCell ref="B6:G6"/>
    <mergeCell ref="A8:C8"/>
    <mergeCell ref="D8:G8"/>
    <mergeCell ref="A9:C9"/>
    <mergeCell ref="A10:C10"/>
    <mergeCell ref="A11: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</vt:i4>
      </vt:variant>
    </vt:vector>
  </HeadingPairs>
  <TitlesOfParts>
    <vt:vector size="12" baseType="lpstr">
      <vt:lpstr>MappaCriticità</vt:lpstr>
      <vt:lpstr>Organigramma</vt:lpstr>
      <vt:lpstr>FD_Mktg</vt:lpstr>
      <vt:lpstr>FD_Vendite</vt:lpstr>
      <vt:lpstr>FD_PuntVend</vt:lpstr>
      <vt:lpstr>DiagFlusso_Vendita</vt:lpstr>
      <vt:lpstr>MatrPerfCC</vt:lpstr>
      <vt:lpstr>AutoValutPadronanza</vt:lpstr>
      <vt:lpstr>Foglio9</vt:lpstr>
      <vt:lpstr>Foglio10</vt:lpstr>
      <vt:lpstr>Foglio11</vt:lpstr>
      <vt:lpstr>AutoValutPadronanza!_Ref87983578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Vallario</dc:creator>
  <cp:lastModifiedBy>Giuseppe Vallario</cp:lastModifiedBy>
  <dcterms:created xsi:type="dcterms:W3CDTF">2023-03-07T10:26:39Z</dcterms:created>
  <dcterms:modified xsi:type="dcterms:W3CDTF">2023-03-14T13:49:07Z</dcterms:modified>
</cp:coreProperties>
</file>